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'Лист1'!$A$1:$D$195</definedName>
  </definedNames>
  <calcPr fullCalcOnLoad="1"/>
</workbook>
</file>

<file path=xl/sharedStrings.xml><?xml version="1.0" encoding="utf-8"?>
<sst xmlns="http://schemas.openxmlformats.org/spreadsheetml/2006/main" count="391" uniqueCount="208">
  <si>
    <t>1</t>
  </si>
  <si>
    <t>2</t>
  </si>
  <si>
    <t>3</t>
  </si>
  <si>
    <t>4</t>
  </si>
  <si>
    <t>5</t>
  </si>
  <si>
    <t>8</t>
  </si>
  <si>
    <t>9</t>
  </si>
  <si>
    <t>10</t>
  </si>
  <si>
    <t>11</t>
  </si>
  <si>
    <t>12</t>
  </si>
  <si>
    <t>6</t>
  </si>
  <si>
    <t>7</t>
  </si>
  <si>
    <t>пог.м</t>
  </si>
  <si>
    <t>№ позиции</t>
  </si>
  <si>
    <t>Наименование услуги (работы, товара)</t>
  </si>
  <si>
    <t>Цена за единицу (руб.)</t>
  </si>
  <si>
    <t>Подушка орденская</t>
  </si>
  <si>
    <t>Покрывало военное</t>
  </si>
  <si>
    <t>Покрывало обработанное гипюром</t>
  </si>
  <si>
    <t>Покрывало гардинное</t>
  </si>
  <si>
    <t>Покрывало тюлевое</t>
  </si>
  <si>
    <t>Постель№1</t>
  </si>
  <si>
    <t>Наволочка</t>
  </si>
  <si>
    <t>Лента с надписью</t>
  </si>
  <si>
    <t>Полотенце из вафельной ткани 1 м</t>
  </si>
  <si>
    <t>Саван 19 м</t>
  </si>
  <si>
    <t>Саван 21 м</t>
  </si>
  <si>
    <t>Столик</t>
  </si>
  <si>
    <t>Скамейка</t>
  </si>
  <si>
    <t>Установка скамейки</t>
  </si>
  <si>
    <t>Установка оградки металлической на могиле</t>
  </si>
  <si>
    <t>Услуги по оформлению заказа в пункте приёма заказов</t>
  </si>
  <si>
    <t>Погрузка в автокатафалк</t>
  </si>
  <si>
    <t>Разгрузка на кладбище</t>
  </si>
  <si>
    <t>Установка гроба на постамент у могилы</t>
  </si>
  <si>
    <t>Опускание гроба в могилу</t>
  </si>
  <si>
    <t>Засыпка могилы землей</t>
  </si>
  <si>
    <t>Установка креста или памятника на могиле</t>
  </si>
  <si>
    <t>Оборудование надмогильного холма</t>
  </si>
  <si>
    <t>Разгрузка на адресе для прощания</t>
  </si>
  <si>
    <t>Установка гроба на постамент</t>
  </si>
  <si>
    <t>Платье женское доработанное</t>
  </si>
  <si>
    <t>Доставка ритуальных принадлежностей</t>
  </si>
  <si>
    <t>Восстановление места захоронения</t>
  </si>
  <si>
    <t>Возложение цветов</t>
  </si>
  <si>
    <t>Разовая уборка одиночного захоронения</t>
  </si>
  <si>
    <t>Разовая уборка двойного захоронения</t>
  </si>
  <si>
    <t>Организация поминальной трапезы</t>
  </si>
  <si>
    <t>шт.</t>
  </si>
  <si>
    <t>услуга</t>
  </si>
  <si>
    <t>Доставка грунта</t>
  </si>
  <si>
    <t>Подсыпка надмогильного холма</t>
  </si>
  <si>
    <t>Лента траурная с надписью (трафарет)</t>
  </si>
  <si>
    <t>1. Стоимость нестандартного гроба  L &gt;2м + 10% к стоимости стандартного</t>
  </si>
  <si>
    <t>2. Стоимость нестандартного гроба H + 5 см  = стоимость стандартного + 10%</t>
  </si>
  <si>
    <t>Панталоны женские доработаные</t>
  </si>
  <si>
    <t>Сорочка мужская доработаная</t>
  </si>
  <si>
    <t>Майка доработаная</t>
  </si>
  <si>
    <t>Трусы доработаные</t>
  </si>
  <si>
    <t>Носки доработаные</t>
  </si>
  <si>
    <t xml:space="preserve">                      "  Утверждаю "</t>
  </si>
  <si>
    <t xml:space="preserve">Оградка металлическая заказная </t>
  </si>
  <si>
    <t>1 нога</t>
  </si>
  <si>
    <t>РИТУАЛЬНЫЕ ПРИНАДЛЕЖНОСТИ</t>
  </si>
  <si>
    <t>ЛЕНТЫ</t>
  </si>
  <si>
    <t>Венчик цветной с молитвой</t>
  </si>
  <si>
    <t>ОДЕЖДА РИТУАЛЬНАЯ ДЛЯ УСОПШИХ</t>
  </si>
  <si>
    <t>Туфли мужские ритуальные</t>
  </si>
  <si>
    <t>ДОПОЛНИТЕЛЬНОЕ ОБУСТРОЙСТВО МЕСТА ЗАХОРОНЕНИЯ</t>
  </si>
  <si>
    <t>ГРОБЫ</t>
  </si>
  <si>
    <t>КРЕСТЫ</t>
  </si>
  <si>
    <t xml:space="preserve">Гроб  (МО) </t>
  </si>
  <si>
    <t xml:space="preserve">                                                          Прейскурант</t>
  </si>
  <si>
    <r>
      <rPr>
        <b/>
        <sz val="20"/>
        <color indexed="8"/>
        <rFont val="Times New Roman Cyr"/>
        <family val="0"/>
      </rPr>
      <t xml:space="preserve">Согласовано: Исполнительный директор  </t>
    </r>
    <r>
      <rPr>
        <sz val="20"/>
        <color indexed="8"/>
        <rFont val="Times New Roman Cyr"/>
        <family val="1"/>
      </rPr>
      <t xml:space="preserve">          </t>
    </r>
  </si>
  <si>
    <t>Чулки женские доработаные</t>
  </si>
  <si>
    <t>Комплект атлас (черная гипюровая вставка)</t>
  </si>
  <si>
    <t xml:space="preserve">        СОПУТСТВУЮШИЕ РИТУАЛЬНЫЕ ПРИНАДЛЕЖНОСТИ</t>
  </si>
  <si>
    <t>Крест нательный с шнурком</t>
  </si>
  <si>
    <t>Разовая уборка одиночного захоронения (зимняя)</t>
  </si>
  <si>
    <t>Лента траурная с надписью (инд.надпись на заказ)</t>
  </si>
  <si>
    <t xml:space="preserve">Полотенце на крест </t>
  </si>
  <si>
    <t>Разовая уборка двойного захоронения (зимняя)</t>
  </si>
  <si>
    <t>Платок носовой женский</t>
  </si>
  <si>
    <t>Платок носовой  мужской</t>
  </si>
  <si>
    <t>Мурмачева Т.В.</t>
  </si>
  <si>
    <t>компания"</t>
  </si>
  <si>
    <t>Автобус  для провожающих</t>
  </si>
  <si>
    <t>Услуги агента на транспорте</t>
  </si>
  <si>
    <t>Оказание услуг организатора похорон</t>
  </si>
  <si>
    <t>Подъём (опускание) гроба с телом (этаж с (до 2-го )***</t>
  </si>
  <si>
    <t xml:space="preserve">Табличка на крест оргстекло с надписью: -75х400  </t>
  </si>
  <si>
    <t xml:space="preserve">                                                                              - 150х200                                                  </t>
  </si>
  <si>
    <t>Установка креста или  памятника на могиле</t>
  </si>
  <si>
    <t xml:space="preserve">             </t>
  </si>
  <si>
    <t>*** при весе тела более 100 кг цена услуги увеличивается в 1,5 раза</t>
  </si>
  <si>
    <t>Транспортные услуги</t>
  </si>
  <si>
    <t>Дополнительные услуги</t>
  </si>
  <si>
    <t xml:space="preserve">Гроб  Г-1 (тафета, шелк) </t>
  </si>
  <si>
    <t>Гроб  Г-2-1 (флок, шелк, с  бантом)</t>
  </si>
  <si>
    <t>Гроб  Г-4 (чехол  бархат(вставка), постель шелк кружево)</t>
  </si>
  <si>
    <t>Гроб  Г-3 (бархат, постель шелк, черный (белый) крест)</t>
  </si>
  <si>
    <t>Косынка,повязка ритуальная гипюровая черная малая</t>
  </si>
  <si>
    <t>Транспортировка гроба с телом за пределы города Абакан</t>
  </si>
  <si>
    <t>Стропы для опускания гроба</t>
  </si>
  <si>
    <t xml:space="preserve"> 1 </t>
  </si>
  <si>
    <t xml:space="preserve">Перенос гроба с телом на кладбище (50-100 м)  </t>
  </si>
  <si>
    <t>** каждые последующие 100 м - 250 рублей</t>
  </si>
  <si>
    <t>С. Мурмачев</t>
  </si>
  <si>
    <t>Доставка гроба с телом из морга домой (катафалк,погрузка в морге, разгрузка у подъезда)</t>
  </si>
  <si>
    <t>Укладка, вынос гроба с телом ***</t>
  </si>
  <si>
    <t>ЗАХОРОНЕНИЕ</t>
  </si>
  <si>
    <t>ПОГРЕБЕНИЕ С ЗАХОРОНЕНИЕМ***</t>
  </si>
  <si>
    <t xml:space="preserve"> ПОГРЕБЕНИЕ ИЗ МОРГА С ЗАЕЗДОМ НА АДРЕС***</t>
  </si>
  <si>
    <t>С</t>
  </si>
  <si>
    <t xml:space="preserve">Гроб  Г-5  (ангел)  </t>
  </si>
  <si>
    <t xml:space="preserve">Крест в руку черный ,золото, серебро  </t>
  </si>
  <si>
    <t xml:space="preserve">  
измере
ния</t>
  </si>
  <si>
    <t>Полотно вафельное 12 м (рушник 2Х6 м)</t>
  </si>
  <si>
    <t>п</t>
  </si>
  <si>
    <t>услуга 2 ч</t>
  </si>
  <si>
    <t>1 км</t>
  </si>
  <si>
    <t xml:space="preserve"> </t>
  </si>
  <si>
    <t xml:space="preserve">Тапки мужские доработаные  </t>
  </si>
  <si>
    <t xml:space="preserve"> Директор ООО "Республиканская     мемориальная </t>
  </si>
  <si>
    <t>Гроб  3-1 (атлас,гипюр,постель шелк)</t>
  </si>
  <si>
    <t>Гроб модель "Комбинированый"</t>
  </si>
  <si>
    <t xml:space="preserve">Изготовление могилы:   лето (зима)**** </t>
  </si>
  <si>
    <t>**** зависит от сложности грунта</t>
  </si>
  <si>
    <t>Майка женская ритуальная доработанная</t>
  </si>
  <si>
    <t>Плавки женские ритуальные доработанные</t>
  </si>
  <si>
    <t>Костюм ритуальный мужской доработанный</t>
  </si>
  <si>
    <t>Подготовка места захоронения</t>
  </si>
  <si>
    <t>13</t>
  </si>
  <si>
    <t xml:space="preserve">Гроб  Г-6 (чехол парча)  </t>
  </si>
  <si>
    <t>Крест  - 111</t>
  </si>
  <si>
    <t>Крест  лакированый в ассортименте</t>
  </si>
  <si>
    <t>ДОСТАВКА ГРОБА С ТЕЛОМ НА КЛАДБИЩЕ *</t>
  </si>
  <si>
    <t xml:space="preserve">Укладка, вынос гроба с телом***  </t>
  </si>
  <si>
    <t>увеличивается в 1,8 раза</t>
  </si>
  <si>
    <t xml:space="preserve">*в выходные и праздничные дни - цена услуги  </t>
  </si>
  <si>
    <t>ДОСТАВКА ГРОБА С ТЕЛОМ С ЗАЕЗДОМ НА АДРЕС *</t>
  </si>
  <si>
    <t>3500(4000)</t>
  </si>
  <si>
    <t>3500 (4000) +( 200 )</t>
  </si>
  <si>
    <t xml:space="preserve">Перевозка тела к месту погребения  Газель (Форд, Пежо)  </t>
  </si>
  <si>
    <t xml:space="preserve"> от 4500 (от 8000)</t>
  </si>
  <si>
    <t>3500 (5500)*</t>
  </si>
  <si>
    <t>Крест "Глянец буквы""</t>
  </si>
  <si>
    <t>Крест матовый(буквы)</t>
  </si>
  <si>
    <t>6300 (8300) *</t>
  </si>
  <si>
    <t>5000 (7000) *</t>
  </si>
  <si>
    <t>7800 (9800) *</t>
  </si>
  <si>
    <t>3500 (4000) +( 1000 )</t>
  </si>
  <si>
    <t>Перевозка тела к месту погребения (автокатафалк)  с заездом для прощания ( храм, зал прощания)</t>
  </si>
  <si>
    <t xml:space="preserve">Погрузка в автокатафалк  </t>
  </si>
  <si>
    <t>Пронос гроба с телом при прощании (до 100 м)**</t>
  </si>
  <si>
    <t>Перевозка тела к месту погребения (автокатафалк)  с заездом на адрес (до 20 мин)*****</t>
  </si>
  <si>
    <t>*****при прощании на адресе более 20 мин- за каждый час 1000 рублей</t>
  </si>
  <si>
    <t>Гроб "Фаворит"</t>
  </si>
  <si>
    <t>700 (2000)</t>
  </si>
  <si>
    <t>Косынка ритуальная Ажурная (белая,черная)</t>
  </si>
  <si>
    <t>Косынка ритуальная Гипюр большая (белая,черная)</t>
  </si>
  <si>
    <t>Шарф ритуальный Гипюр (белый,черный)</t>
  </si>
  <si>
    <t>Шарф ритуальный Ажур (белый,черный)</t>
  </si>
  <si>
    <t>Платок ритуальный на голову х/б</t>
  </si>
  <si>
    <t>Комплект Церковный шёлк цветной</t>
  </si>
  <si>
    <t>Комплект Церковный ч/б х/б ( покрывало и наволочка)</t>
  </si>
  <si>
    <t>Комплект Адель атлас (черная гипюровая вставка)</t>
  </si>
  <si>
    <t>Комплект Атлас крестики (золото,серебро)</t>
  </si>
  <si>
    <t>Комплект  Жаккард (голуби,ангел и тд)</t>
  </si>
  <si>
    <t>Комплект Ажурный крест (золото,серебро)</t>
  </si>
  <si>
    <t>Комплект "Царский" (атлас, парча), "Риза"</t>
  </si>
  <si>
    <t>Комплект Батист вышивка</t>
  </si>
  <si>
    <t>Лампада ритуальная (стекло) малая</t>
  </si>
  <si>
    <t>Лампада ритуальная (стекло) средняя</t>
  </si>
  <si>
    <t>Свечи малая</t>
  </si>
  <si>
    <t>Свечи большая</t>
  </si>
  <si>
    <t>Лампада ритуальная (стекло) большая</t>
  </si>
  <si>
    <t>Иконка  в руку</t>
  </si>
  <si>
    <t>Платок в руку (шёлк)</t>
  </si>
  <si>
    <t>Тапочки женские доработанные</t>
  </si>
  <si>
    <t xml:space="preserve">Установка столика </t>
  </si>
  <si>
    <t>Гроб "Финн люкс"</t>
  </si>
  <si>
    <t xml:space="preserve">                                                                                            </t>
  </si>
  <si>
    <t xml:space="preserve">                           </t>
  </si>
  <si>
    <t xml:space="preserve">                                                                    </t>
  </si>
  <si>
    <t xml:space="preserve"> Гроб "Финн"                                                                      </t>
  </si>
  <si>
    <t xml:space="preserve"> Гроб "Русский"  белый</t>
  </si>
  <si>
    <t xml:space="preserve"> Гроб  "Русский "  </t>
  </si>
  <si>
    <t xml:space="preserve"> Гроб  "Восьмигранник" </t>
  </si>
  <si>
    <t>Гроб "Американец",  "Канадец"</t>
  </si>
  <si>
    <t xml:space="preserve">Гроб "Испанец", "Итальянец" двухстворчатый </t>
  </si>
  <si>
    <t>Гроб "Русский" лак эконом</t>
  </si>
  <si>
    <t>Гроб "Шестигранник" лак эконом</t>
  </si>
  <si>
    <t>Гроб "Финн" лак эконом</t>
  </si>
  <si>
    <t>1500 (2000)</t>
  </si>
  <si>
    <t>Крест "Пика", "Корона" двойной</t>
  </si>
  <si>
    <r>
      <t xml:space="preserve">                                          действителен с  1  марта  </t>
    </r>
    <r>
      <rPr>
        <b/>
        <u val="single"/>
        <sz val="20"/>
        <rFont val="Arial Cyr"/>
        <family val="2"/>
      </rPr>
      <t>2021 года</t>
    </r>
  </si>
  <si>
    <t xml:space="preserve">26 февраля  2021 г.                                                         </t>
  </si>
  <si>
    <t>от 1000</t>
  </si>
  <si>
    <t>15/20</t>
  </si>
  <si>
    <t>20/25</t>
  </si>
  <si>
    <t>Комплект Церковный ч/б атлас</t>
  </si>
  <si>
    <t>30/50</t>
  </si>
  <si>
    <t>600/800</t>
  </si>
  <si>
    <t>Гроб  "Славянский"</t>
  </si>
  <si>
    <t>Гроб Г-7 (бархат)</t>
  </si>
  <si>
    <t>Тумба мусульманская (Лак)</t>
  </si>
  <si>
    <t>Крест  "Саяны" (лак)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</si>
</sst>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,##0.0"/>
    <numFmt numFmtId="166" formatCode="[$-FC19]d\ mmmm\ yyyy\ &quot;г.&quot;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Cyr"/>
      <family val="0"/>
    </font>
    <font>
      <sz val="14"/>
      <name val="Arial"/>
      <family val="2"/>
    </font>
    <font>
      <sz val="14"/>
      <name val="Arial Cyr"/>
      <family val="0"/>
    </font>
    <font>
      <b/>
      <sz val="20"/>
      <name val="Arial Cyr"/>
      <family val="2"/>
    </font>
    <font>
      <b/>
      <u val="single"/>
      <sz val="20"/>
      <name val="Arial Cyr"/>
      <family val="2"/>
    </font>
    <font>
      <sz val="20"/>
      <name val="Arial Cyr"/>
      <family val="2"/>
    </font>
    <font>
      <sz val="20"/>
      <name val="Arial"/>
      <family val="2"/>
    </font>
    <font>
      <sz val="20"/>
      <name val="Times New Roman Cyr"/>
      <family val="1"/>
    </font>
    <font>
      <sz val="20"/>
      <color indexed="8"/>
      <name val="Times New Roman Cyr"/>
      <family val="1"/>
    </font>
    <font>
      <b/>
      <sz val="20"/>
      <color indexed="8"/>
      <name val="Times New Roman Cyr"/>
      <family val="1"/>
    </font>
    <font>
      <b/>
      <sz val="20"/>
      <name val="Times New Roman Cyr"/>
      <family val="1"/>
    </font>
    <font>
      <sz val="20"/>
      <name val="Times New Roman"/>
      <family val="1"/>
    </font>
    <font>
      <b/>
      <sz val="20"/>
      <name val="Arial"/>
      <family val="2"/>
    </font>
    <font>
      <b/>
      <sz val="16"/>
      <color indexed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34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49" fontId="7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1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7" fillId="33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left" vertical="center" wrapText="1"/>
    </xf>
    <xf numFmtId="49" fontId="10" fillId="33" borderId="12" xfId="0" applyNumberFormat="1" applyFont="1" applyFill="1" applyBorder="1" applyAlignment="1">
      <alignment horizontal="left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left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10" fillId="33" borderId="0" xfId="0" applyNumberFormat="1" applyFont="1" applyFill="1" applyBorder="1" applyAlignment="1">
      <alignment horizontal="center" vertical="center" wrapText="1"/>
    </xf>
    <xf numFmtId="49" fontId="11" fillId="33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7" fillId="35" borderId="0" xfId="0" applyFont="1" applyFill="1" applyAlignment="1">
      <alignment horizontal="center"/>
    </xf>
    <xf numFmtId="0" fontId="8" fillId="35" borderId="0" xfId="0" applyFont="1" applyFill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14" fillId="35" borderId="0" xfId="0" applyFont="1" applyFill="1" applyAlignment="1">
      <alignment horizontal="center"/>
    </xf>
    <xf numFmtId="0" fontId="12" fillId="35" borderId="12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16" fontId="5" fillId="0" borderId="15" xfId="0" applyNumberFormat="1" applyFont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left" vertical="center" wrapText="1"/>
    </xf>
    <xf numFmtId="49" fontId="11" fillId="35" borderId="12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center" vertical="center"/>
    </xf>
    <xf numFmtId="49" fontId="11" fillId="35" borderId="14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10" fillId="33" borderId="18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/>
    </xf>
    <xf numFmtId="49" fontId="10" fillId="33" borderId="0" xfId="0" applyNumberFormat="1" applyFont="1" applyFill="1" applyBorder="1" applyAlignment="1">
      <alignment horizontal="left" vertical="center" wrapText="1"/>
    </xf>
    <xf numFmtId="3" fontId="5" fillId="33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33" borderId="0" xfId="0" applyFont="1" applyFill="1" applyAlignment="1">
      <alignment/>
    </xf>
    <xf numFmtId="0" fontId="3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3" fillId="35" borderId="10" xfId="0" applyFont="1" applyFill="1" applyBorder="1" applyAlignment="1">
      <alignment/>
    </xf>
    <xf numFmtId="0" fontId="7" fillId="33" borderId="19" xfId="0" applyNumberFormat="1" applyFont="1" applyFill="1" applyBorder="1" applyAlignment="1">
      <alignment horizontal="center" vertical="center"/>
    </xf>
    <xf numFmtId="1" fontId="9" fillId="0" borderId="20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/>
    </xf>
    <xf numFmtId="0" fontId="9" fillId="0" borderId="16" xfId="0" applyFont="1" applyBorder="1" applyAlignment="1">
      <alignment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9" fillId="0" borderId="14" xfId="0" applyFont="1" applyBorder="1" applyAlignment="1">
      <alignment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left" vertical="center" wrapText="1"/>
    </xf>
    <xf numFmtId="49" fontId="11" fillId="35" borderId="12" xfId="0" applyNumberFormat="1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5" fillId="35" borderId="17" xfId="0" applyNumberFormat="1" applyFont="1" applyFill="1" applyBorder="1" applyAlignment="1">
      <alignment horizontal="center" vertical="center"/>
    </xf>
    <xf numFmtId="0" fontId="12" fillId="35" borderId="22" xfId="0" applyFont="1" applyFill="1" applyBorder="1" applyAlignment="1">
      <alignment horizontal="center" vertical="center" wrapText="1"/>
    </xf>
    <xf numFmtId="0" fontId="12" fillId="35" borderId="22" xfId="0" applyFont="1" applyFill="1" applyBorder="1" applyAlignment="1">
      <alignment vertical="center" wrapText="1"/>
    </xf>
    <xf numFmtId="0" fontId="11" fillId="36" borderId="12" xfId="0" applyFont="1" applyFill="1" applyBorder="1" applyAlignment="1">
      <alignment horizontal="left" vertical="center" wrapText="1"/>
    </xf>
    <xf numFmtId="0" fontId="11" fillId="36" borderId="12" xfId="0" applyFont="1" applyFill="1" applyBorder="1" applyAlignment="1">
      <alignment horizontal="center" vertical="center" wrapText="1"/>
    </xf>
    <xf numFmtId="0" fontId="5" fillId="36" borderId="13" xfId="0" applyNumberFormat="1" applyFont="1" applyFill="1" applyBorder="1" applyAlignment="1">
      <alignment horizontal="center" vertical="center"/>
    </xf>
    <xf numFmtId="0" fontId="11" fillId="37" borderId="12" xfId="0" applyFont="1" applyFill="1" applyBorder="1" applyAlignment="1">
      <alignment horizontal="left" vertical="center" wrapText="1"/>
    </xf>
    <xf numFmtId="0" fontId="15" fillId="38" borderId="12" xfId="0" applyFont="1" applyFill="1" applyBorder="1" applyAlignment="1">
      <alignment horizontal="center" vertical="center" wrapText="1"/>
    </xf>
    <xf numFmtId="0" fontId="15" fillId="38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/>
    </xf>
    <xf numFmtId="0" fontId="7" fillId="33" borderId="12" xfId="0" applyNumberFormat="1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5"/>
  <sheetViews>
    <sheetView tabSelected="1" view="pageBreakPreview" zoomScale="50" zoomScaleNormal="75" zoomScaleSheetLayoutView="50" zoomScalePageLayoutView="0" workbookViewId="0" topLeftCell="A97">
      <selection activeCell="F105" sqref="F105"/>
    </sheetView>
  </sheetViews>
  <sheetFormatPr defaultColWidth="9.140625" defaultRowHeight="12.75" outlineLevelRow="1"/>
  <cols>
    <col min="1" max="1" width="13.140625" style="1" customWidth="1"/>
    <col min="2" max="2" width="93.28125" style="2" customWidth="1"/>
    <col min="3" max="3" width="23.421875" style="2" customWidth="1"/>
    <col min="4" max="4" width="46.140625" style="8" customWidth="1"/>
    <col min="5" max="16384" width="9.140625" style="2" customWidth="1"/>
  </cols>
  <sheetData>
    <row r="1" spans="1:4" ht="26.25">
      <c r="A1" s="14"/>
      <c r="B1" s="15" t="s">
        <v>60</v>
      </c>
      <c r="C1" s="16"/>
      <c r="D1" s="17"/>
    </row>
    <row r="2" spans="1:3" s="9" customFormat="1" ht="23.25" customHeight="1">
      <c r="A2" s="101" t="s">
        <v>123</v>
      </c>
      <c r="B2" s="101"/>
      <c r="C2" s="80" t="s">
        <v>85</v>
      </c>
    </row>
    <row r="3" spans="1:3" s="9" customFormat="1" ht="22.5" customHeight="1">
      <c r="A3" s="101"/>
      <c r="B3" s="101"/>
      <c r="C3" s="80" t="s">
        <v>84</v>
      </c>
    </row>
    <row r="4" spans="1:4" s="9" customFormat="1" ht="26.25">
      <c r="A4" s="102" t="s">
        <v>197</v>
      </c>
      <c r="B4" s="102"/>
      <c r="C4" s="18"/>
      <c r="D4" s="18"/>
    </row>
    <row r="5" spans="1:4" s="9" customFormat="1" ht="26.25">
      <c r="A5" s="13"/>
      <c r="B5" s="11" t="s">
        <v>72</v>
      </c>
      <c r="C5" s="11"/>
      <c r="D5" s="11"/>
    </row>
    <row r="6" spans="1:4" s="9" customFormat="1" ht="26.25">
      <c r="A6" s="13"/>
      <c r="B6" s="12" t="s">
        <v>196</v>
      </c>
      <c r="C6" s="12"/>
      <c r="D6" s="18"/>
    </row>
    <row r="7" spans="1:4" s="10" customFormat="1" ht="21" customHeight="1" thickBot="1">
      <c r="A7" s="13"/>
      <c r="B7" s="40"/>
      <c r="C7" s="18"/>
      <c r="D7" s="18"/>
    </row>
    <row r="8" spans="1:4" ht="79.5" outlineLevel="1" thickBot="1">
      <c r="A8" s="55" t="s">
        <v>13</v>
      </c>
      <c r="B8" s="54" t="s">
        <v>14</v>
      </c>
      <c r="C8" s="41" t="s">
        <v>116</v>
      </c>
      <c r="D8" s="41" t="s">
        <v>15</v>
      </c>
    </row>
    <row r="9" spans="1:4" ht="27" outlineLevel="1" thickBot="1">
      <c r="A9" s="50"/>
      <c r="B9" s="49" t="s">
        <v>69</v>
      </c>
      <c r="C9" s="41"/>
      <c r="D9" s="41"/>
    </row>
    <row r="10" spans="1:23" s="4" customFormat="1" ht="32.25" customHeight="1" thickBot="1">
      <c r="A10" s="19">
        <v>1</v>
      </c>
      <c r="B10" s="20" t="s">
        <v>187</v>
      </c>
      <c r="C10" s="21" t="s">
        <v>48</v>
      </c>
      <c r="D10" s="24">
        <v>20000</v>
      </c>
      <c r="E10" s="3"/>
      <c r="F10" s="3" t="s">
        <v>118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s="4" customFormat="1" ht="32.25" customHeight="1" thickBot="1">
      <c r="A11" s="19">
        <v>2</v>
      </c>
      <c r="B11" s="20" t="s">
        <v>186</v>
      </c>
      <c r="C11" s="21" t="s">
        <v>48</v>
      </c>
      <c r="D11" s="24">
        <v>28000</v>
      </c>
      <c r="E11" s="3" t="s">
        <v>183</v>
      </c>
      <c r="F11" s="3" t="s">
        <v>182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s="4" customFormat="1" ht="32.25" customHeight="1" thickBot="1">
      <c r="A12" s="19">
        <v>3</v>
      </c>
      <c r="B12" s="20" t="s">
        <v>204</v>
      </c>
      <c r="C12" s="21" t="s">
        <v>48</v>
      </c>
      <c r="D12" s="24">
        <v>22000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s="4" customFormat="1" ht="32.25" customHeight="1" thickBot="1">
      <c r="A13" s="19">
        <v>3</v>
      </c>
      <c r="B13" s="20" t="s">
        <v>185</v>
      </c>
      <c r="C13" s="21" t="s">
        <v>48</v>
      </c>
      <c r="D13" s="24">
        <v>21000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s="4" customFormat="1" ht="32.25" customHeight="1" thickBot="1">
      <c r="A14" s="19">
        <v>4</v>
      </c>
      <c r="B14" s="20" t="s">
        <v>181</v>
      </c>
      <c r="C14" s="21" t="s">
        <v>48</v>
      </c>
      <c r="D14" s="24">
        <v>40000</v>
      </c>
      <c r="E14" s="3" t="s">
        <v>184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s="4" customFormat="1" ht="32.25" customHeight="1" thickBot="1">
      <c r="A15" s="19">
        <v>5</v>
      </c>
      <c r="B15" s="20" t="s">
        <v>188</v>
      </c>
      <c r="C15" s="21" t="s">
        <v>48</v>
      </c>
      <c r="D15" s="24">
        <v>25000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s="4" customFormat="1" ht="32.25" customHeight="1" thickBot="1">
      <c r="A16" s="19">
        <v>6</v>
      </c>
      <c r="B16" s="20" t="s">
        <v>190</v>
      </c>
      <c r="C16" s="21" t="s">
        <v>48</v>
      </c>
      <c r="D16" s="24">
        <v>45000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s="4" customFormat="1" ht="32.25" customHeight="1" thickBot="1">
      <c r="A17" s="19">
        <v>7</v>
      </c>
      <c r="B17" s="20" t="s">
        <v>189</v>
      </c>
      <c r="C17" s="21" t="s">
        <v>48</v>
      </c>
      <c r="D17" s="24">
        <v>56000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s="4" customFormat="1" ht="32.25" customHeight="1" thickBot="1">
      <c r="A18" s="19">
        <v>8</v>
      </c>
      <c r="B18" s="20" t="s">
        <v>191</v>
      </c>
      <c r="C18" s="21" t="s">
        <v>48</v>
      </c>
      <c r="D18" s="24">
        <v>12500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s="4" customFormat="1" ht="32.25" customHeight="1" thickBot="1">
      <c r="A19" s="19">
        <v>9</v>
      </c>
      <c r="B19" s="20" t="s">
        <v>192</v>
      </c>
      <c r="C19" s="21" t="s">
        <v>48</v>
      </c>
      <c r="D19" s="24">
        <v>13500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s="4" customFormat="1" ht="32.25" customHeight="1" thickBot="1">
      <c r="A20" s="19">
        <v>10</v>
      </c>
      <c r="B20" s="20" t="s">
        <v>193</v>
      </c>
      <c r="C20" s="21" t="s">
        <v>48</v>
      </c>
      <c r="D20" s="24">
        <v>14500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s="4" customFormat="1" ht="32.25" customHeight="1" thickBot="1">
      <c r="A21" s="19">
        <v>9</v>
      </c>
      <c r="B21" s="20" t="s">
        <v>125</v>
      </c>
      <c r="C21" s="21" t="s">
        <v>48</v>
      </c>
      <c r="D21" s="24">
        <v>11500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s="4" customFormat="1" ht="32.25" customHeight="1" thickBot="1">
      <c r="A22" s="19">
        <v>10</v>
      </c>
      <c r="B22" s="20" t="s">
        <v>157</v>
      </c>
      <c r="C22" s="21" t="s">
        <v>48</v>
      </c>
      <c r="D22" s="24">
        <v>13000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s="4" customFormat="1" ht="32.25" customHeight="1" thickBot="1">
      <c r="A23" s="19">
        <v>11</v>
      </c>
      <c r="B23" s="20" t="s">
        <v>97</v>
      </c>
      <c r="C23" s="21" t="s">
        <v>48</v>
      </c>
      <c r="D23" s="25">
        <v>2200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s="4" customFormat="1" ht="32.25" customHeight="1" thickBot="1">
      <c r="A24" s="19">
        <v>12</v>
      </c>
      <c r="B24" s="20" t="s">
        <v>98</v>
      </c>
      <c r="C24" s="21" t="s">
        <v>48</v>
      </c>
      <c r="D24" s="25">
        <v>2800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s="4" customFormat="1" ht="32.25" customHeight="1" thickBot="1">
      <c r="A25" s="19">
        <v>13</v>
      </c>
      <c r="B25" s="20" t="s">
        <v>100</v>
      </c>
      <c r="C25" s="21" t="s">
        <v>48</v>
      </c>
      <c r="D25" s="22">
        <v>4500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s="4" customFormat="1" ht="32.25" customHeight="1" thickBot="1">
      <c r="A26" s="19">
        <v>14</v>
      </c>
      <c r="B26" s="20" t="s">
        <v>124</v>
      </c>
      <c r="C26" s="21" t="s">
        <v>48</v>
      </c>
      <c r="D26" s="22">
        <v>4000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s="4" customFormat="1" ht="32.25" customHeight="1" thickBot="1">
      <c r="A27" s="19">
        <v>15</v>
      </c>
      <c r="B27" s="20" t="s">
        <v>99</v>
      </c>
      <c r="C27" s="21" t="s">
        <v>48</v>
      </c>
      <c r="D27" s="22">
        <v>4500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s="4" customFormat="1" ht="32.25" customHeight="1" thickBot="1">
      <c r="A28" s="19">
        <v>16</v>
      </c>
      <c r="B28" s="20" t="s">
        <v>114</v>
      </c>
      <c r="C28" s="21" t="s">
        <v>48</v>
      </c>
      <c r="D28" s="22">
        <v>5500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4" customFormat="1" ht="32.25" customHeight="1" thickBot="1">
      <c r="A29" s="19">
        <v>17</v>
      </c>
      <c r="B29" s="20" t="s">
        <v>133</v>
      </c>
      <c r="C29" s="21" t="s">
        <v>48</v>
      </c>
      <c r="D29" s="22">
        <v>7000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s="4" customFormat="1" ht="32.25" customHeight="1" thickBot="1">
      <c r="A30" s="19">
        <v>18</v>
      </c>
      <c r="B30" s="20" t="s">
        <v>205</v>
      </c>
      <c r="C30" s="21" t="s">
        <v>48</v>
      </c>
      <c r="D30" s="22">
        <v>6000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s="4" customFormat="1" ht="32.25" customHeight="1" thickBot="1">
      <c r="A31" s="19">
        <v>19</v>
      </c>
      <c r="B31" s="20" t="s">
        <v>71</v>
      </c>
      <c r="C31" s="21" t="s">
        <v>48</v>
      </c>
      <c r="D31" s="22">
        <v>5000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s="4" customFormat="1" ht="32.25" customHeight="1" thickBot="1">
      <c r="A32" s="19"/>
      <c r="B32" s="47" t="s">
        <v>70</v>
      </c>
      <c r="C32" s="21"/>
      <c r="D32" s="22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s="4" customFormat="1" ht="32.25" customHeight="1" thickBot="1">
      <c r="A33" s="19">
        <v>1</v>
      </c>
      <c r="B33" s="20" t="s">
        <v>134</v>
      </c>
      <c r="C33" s="21" t="s">
        <v>48</v>
      </c>
      <c r="D33" s="25">
        <v>850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s="4" customFormat="1" ht="32.25" customHeight="1" thickBot="1">
      <c r="A34" s="19">
        <v>2</v>
      </c>
      <c r="B34" s="20" t="s">
        <v>206</v>
      </c>
      <c r="C34" s="21" t="s">
        <v>48</v>
      </c>
      <c r="D34" s="25" t="s">
        <v>158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s="4" customFormat="1" ht="32.25" customHeight="1" thickBot="1">
      <c r="A35" s="19">
        <v>3</v>
      </c>
      <c r="B35" s="20" t="s">
        <v>207</v>
      </c>
      <c r="C35" s="21" t="s">
        <v>48</v>
      </c>
      <c r="D35" s="25" t="s">
        <v>194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s="4" customFormat="1" ht="32.25" customHeight="1" thickBot="1">
      <c r="A36" s="19">
        <v>4</v>
      </c>
      <c r="B36" s="20" t="s">
        <v>146</v>
      </c>
      <c r="C36" s="21" t="s">
        <v>48</v>
      </c>
      <c r="D36" s="25">
        <v>2000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s="4" customFormat="1" ht="32.25" customHeight="1" thickBot="1">
      <c r="A37" s="19">
        <v>5</v>
      </c>
      <c r="B37" s="20" t="s">
        <v>147</v>
      </c>
      <c r="C37" s="21" t="s">
        <v>48</v>
      </c>
      <c r="D37" s="25">
        <v>2000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s="4" customFormat="1" ht="32.25" customHeight="1" thickBot="1">
      <c r="A38" s="19">
        <v>6</v>
      </c>
      <c r="B38" s="20" t="s">
        <v>195</v>
      </c>
      <c r="C38" s="21" t="s">
        <v>48</v>
      </c>
      <c r="D38" s="25">
        <v>3000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s="4" customFormat="1" ht="32.25" customHeight="1" thickBot="1">
      <c r="A39" s="19">
        <v>6</v>
      </c>
      <c r="B39" s="20" t="s">
        <v>135</v>
      </c>
      <c r="C39" s="21" t="s">
        <v>48</v>
      </c>
      <c r="D39" s="25">
        <v>3500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s="4" customFormat="1" ht="32.25" customHeight="1" thickBot="1">
      <c r="A40" s="19"/>
      <c r="B40" s="47" t="s">
        <v>63</v>
      </c>
      <c r="C40" s="21"/>
      <c r="D40" s="24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s="4" customFormat="1" ht="32.25" customHeight="1" thickBot="1">
      <c r="A41" s="19">
        <v>1</v>
      </c>
      <c r="B41" s="23" t="s">
        <v>16</v>
      </c>
      <c r="C41" s="21" t="s">
        <v>48</v>
      </c>
      <c r="D41" s="24">
        <v>600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s="4" customFormat="1" ht="32.25" customHeight="1" thickBot="1">
      <c r="A42" s="19">
        <v>2</v>
      </c>
      <c r="B42" s="23" t="s">
        <v>101</v>
      </c>
      <c r="C42" s="21" t="s">
        <v>48</v>
      </c>
      <c r="D42" s="24">
        <v>80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s="4" customFormat="1" ht="30" customHeight="1" thickBot="1">
      <c r="A43" s="19">
        <v>3</v>
      </c>
      <c r="B43" s="23" t="s">
        <v>160</v>
      </c>
      <c r="C43" s="21" t="s">
        <v>48</v>
      </c>
      <c r="D43" s="24">
        <v>150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s="4" customFormat="1" ht="30" customHeight="1" thickBot="1">
      <c r="A44" s="19">
        <v>4</v>
      </c>
      <c r="B44" s="23" t="s">
        <v>159</v>
      </c>
      <c r="C44" s="21" t="s">
        <v>48</v>
      </c>
      <c r="D44" s="24">
        <v>300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s="4" customFormat="1" ht="32.25" customHeight="1" thickBot="1">
      <c r="A45" s="19">
        <v>5</v>
      </c>
      <c r="B45" s="23" t="s">
        <v>161</v>
      </c>
      <c r="C45" s="21" t="s">
        <v>48</v>
      </c>
      <c r="D45" s="24">
        <v>150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s="4" customFormat="1" ht="32.25" customHeight="1" thickBot="1">
      <c r="A46" s="19">
        <v>6</v>
      </c>
      <c r="B46" s="23" t="s">
        <v>162</v>
      </c>
      <c r="C46" s="21" t="s">
        <v>48</v>
      </c>
      <c r="D46" s="24">
        <v>300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s="4" customFormat="1" ht="32.25" customHeight="1" thickBot="1">
      <c r="A47" s="19">
        <v>7</v>
      </c>
      <c r="B47" s="23" t="s">
        <v>163</v>
      </c>
      <c r="C47" s="21" t="s">
        <v>48</v>
      </c>
      <c r="D47" s="24">
        <v>100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s="4" customFormat="1" ht="30" customHeight="1" thickBot="1">
      <c r="A48" s="19">
        <v>8</v>
      </c>
      <c r="B48" s="23" t="s">
        <v>82</v>
      </c>
      <c r="C48" s="21" t="s">
        <v>48</v>
      </c>
      <c r="D48" s="24" t="s">
        <v>199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s="4" customFormat="1" ht="29.25" customHeight="1" thickBot="1">
      <c r="A49" s="19">
        <v>9</v>
      </c>
      <c r="B49" s="23" t="s">
        <v>83</v>
      </c>
      <c r="C49" s="21" t="s">
        <v>48</v>
      </c>
      <c r="D49" s="24" t="s">
        <v>200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s="4" customFormat="1" ht="32.25" customHeight="1" thickBot="1">
      <c r="A50" s="19">
        <v>10</v>
      </c>
      <c r="B50" s="23" t="s">
        <v>165</v>
      </c>
      <c r="C50" s="21" t="s">
        <v>48</v>
      </c>
      <c r="D50" s="24">
        <v>300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s="4" customFormat="1" ht="32.25" customHeight="1" thickBot="1">
      <c r="A51" s="19">
        <v>11</v>
      </c>
      <c r="B51" s="23" t="s">
        <v>201</v>
      </c>
      <c r="C51" s="21" t="s">
        <v>48</v>
      </c>
      <c r="D51" s="24">
        <v>400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s="4" customFormat="1" ht="32.25" customHeight="1" thickBot="1">
      <c r="A52" s="19">
        <v>27</v>
      </c>
      <c r="B52" s="23" t="s">
        <v>164</v>
      </c>
      <c r="C52" s="21" t="s">
        <v>48</v>
      </c>
      <c r="D52" s="24">
        <v>400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s="4" customFormat="1" ht="28.5" customHeight="1" hidden="1" thickBot="1">
      <c r="A53" s="19">
        <v>28</v>
      </c>
      <c r="B53" s="23" t="s">
        <v>75</v>
      </c>
      <c r="C53" s="21" t="s">
        <v>48</v>
      </c>
      <c r="D53" s="24">
        <v>350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s="4" customFormat="1" ht="28.5" customHeight="1" hidden="1" thickBot="1">
      <c r="A54" s="19">
        <v>29</v>
      </c>
      <c r="B54" s="23" t="s">
        <v>17</v>
      </c>
      <c r="C54" s="21" t="s">
        <v>48</v>
      </c>
      <c r="D54" s="24">
        <f>125</f>
        <v>125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s="4" customFormat="1" ht="28.5" customHeight="1" hidden="1" thickBot="1">
      <c r="A55" s="19">
        <v>30</v>
      </c>
      <c r="B55" s="23" t="s">
        <v>18</v>
      </c>
      <c r="C55" s="21" t="s">
        <v>48</v>
      </c>
      <c r="D55" s="24">
        <v>240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s="4" customFormat="1" ht="28.5" customHeight="1" hidden="1" thickBot="1">
      <c r="A56" s="19">
        <v>31</v>
      </c>
      <c r="B56" s="23" t="s">
        <v>19</v>
      </c>
      <c r="C56" s="21" t="s">
        <v>48</v>
      </c>
      <c r="D56" s="24">
        <v>170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s="4" customFormat="1" ht="28.5" customHeight="1" hidden="1" thickBot="1">
      <c r="A57" s="19">
        <v>32</v>
      </c>
      <c r="B57" s="26" t="s">
        <v>20</v>
      </c>
      <c r="C57" s="21" t="s">
        <v>48</v>
      </c>
      <c r="D57" s="24">
        <v>150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s="4" customFormat="1" ht="28.5" customHeight="1" hidden="1" thickBot="1">
      <c r="A58" s="19">
        <v>33</v>
      </c>
      <c r="B58" s="27" t="s">
        <v>21</v>
      </c>
      <c r="C58" s="21" t="s">
        <v>48</v>
      </c>
      <c r="D58" s="24">
        <f>410</f>
        <v>410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s="4" customFormat="1" ht="28.5" customHeight="1" hidden="1" thickBot="1">
      <c r="A59" s="19">
        <v>34</v>
      </c>
      <c r="B59" s="23" t="s">
        <v>22</v>
      </c>
      <c r="C59" s="21" t="s">
        <v>48</v>
      </c>
      <c r="D59" s="24">
        <v>110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s="4" customFormat="1" ht="28.5" customHeight="1" hidden="1" thickBot="1">
      <c r="A60" s="19">
        <v>35</v>
      </c>
      <c r="B60" s="23" t="s">
        <v>23</v>
      </c>
      <c r="C60" s="21" t="s">
        <v>48</v>
      </c>
      <c r="D60" s="24">
        <v>85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s="4" customFormat="1" ht="28.5" customHeight="1" hidden="1" thickBot="1">
      <c r="A61" s="19">
        <v>36</v>
      </c>
      <c r="B61" s="23" t="s">
        <v>24</v>
      </c>
      <c r="C61" s="21" t="s">
        <v>48</v>
      </c>
      <c r="D61" s="24">
        <f>30</f>
        <v>30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s="4" customFormat="1" ht="28.5" customHeight="1" hidden="1" thickBot="1">
      <c r="A62" s="19">
        <v>19</v>
      </c>
      <c r="B62" s="23" t="s">
        <v>25</v>
      </c>
      <c r="C62" s="21" t="s">
        <v>48</v>
      </c>
      <c r="D62" s="24">
        <v>418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s="4" customFormat="1" ht="28.5" customHeight="1" hidden="1" thickBot="1">
      <c r="A63" s="19">
        <v>12</v>
      </c>
      <c r="B63" s="23" t="s">
        <v>26</v>
      </c>
      <c r="C63" s="21" t="s">
        <v>48</v>
      </c>
      <c r="D63" s="24">
        <v>462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s="4" customFormat="1" ht="28.5" customHeight="1" thickBot="1">
      <c r="A64" s="19">
        <v>13</v>
      </c>
      <c r="B64" s="23" t="s">
        <v>167</v>
      </c>
      <c r="C64" s="21" t="s">
        <v>48</v>
      </c>
      <c r="D64" s="24">
        <v>700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s="4" customFormat="1" ht="28.5" customHeight="1" thickBot="1">
      <c r="A65" s="19">
        <v>14</v>
      </c>
      <c r="B65" s="23" t="s">
        <v>166</v>
      </c>
      <c r="C65" s="21" t="s">
        <v>48</v>
      </c>
      <c r="D65" s="24">
        <v>800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 s="4" customFormat="1" ht="28.5" customHeight="1" thickBot="1">
      <c r="A66" s="19">
        <v>16</v>
      </c>
      <c r="B66" s="23" t="s">
        <v>168</v>
      </c>
      <c r="C66" s="21" t="s">
        <v>48</v>
      </c>
      <c r="D66" s="24">
        <v>1200</v>
      </c>
      <c r="E66" s="3"/>
      <c r="F66" s="3"/>
      <c r="G66" s="3"/>
      <c r="H66" s="98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s="4" customFormat="1" ht="28.5" customHeight="1" thickBot="1">
      <c r="A67" s="77">
        <v>17</v>
      </c>
      <c r="B67" s="23" t="s">
        <v>169</v>
      </c>
      <c r="C67" s="21" t="s">
        <v>48</v>
      </c>
      <c r="D67" s="24">
        <v>1400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s="4" customFormat="1" ht="28.5" customHeight="1" thickBot="1">
      <c r="A68" s="77">
        <v>18</v>
      </c>
      <c r="B68" s="82" t="s">
        <v>170</v>
      </c>
      <c r="C68" s="97" t="s">
        <v>48</v>
      </c>
      <c r="D68" s="57">
        <v>2000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s="4" customFormat="1" ht="28.5" customHeight="1" thickBot="1">
      <c r="A69" s="66">
        <v>19</v>
      </c>
      <c r="B69" s="23" t="s">
        <v>171</v>
      </c>
      <c r="C69" s="21" t="s">
        <v>48</v>
      </c>
      <c r="D69" s="99">
        <v>4500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4" s="44" customFormat="1" ht="26.25" thickBot="1">
      <c r="A70" s="43"/>
      <c r="B70" s="44" t="s">
        <v>64</v>
      </c>
      <c r="D70" s="45"/>
    </row>
    <row r="71" spans="1:23" s="4" customFormat="1" ht="32.25" customHeight="1" thickBot="1">
      <c r="A71" s="19">
        <v>1</v>
      </c>
      <c r="B71" s="23" t="s">
        <v>52</v>
      </c>
      <c r="C71" s="21" t="s">
        <v>48</v>
      </c>
      <c r="D71" s="24">
        <v>60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s="4" customFormat="1" ht="32.25" customHeight="1" thickBot="1">
      <c r="A72" s="19">
        <v>2</v>
      </c>
      <c r="B72" s="23" t="s">
        <v>79</v>
      </c>
      <c r="C72" s="21" t="s">
        <v>48</v>
      </c>
      <c r="D72" s="24">
        <v>250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4" s="68" customFormat="1" ht="27" thickBot="1">
      <c r="A73" s="69"/>
      <c r="B73" s="46" t="s">
        <v>76</v>
      </c>
      <c r="D73" s="70"/>
    </row>
    <row r="74" spans="1:23" s="4" customFormat="1" ht="32.25" customHeight="1" thickBot="1">
      <c r="A74" s="19">
        <v>1</v>
      </c>
      <c r="B74" s="23" t="s">
        <v>65</v>
      </c>
      <c r="C74" s="21" t="s">
        <v>48</v>
      </c>
      <c r="D74" s="24">
        <v>30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s="4" customFormat="1" ht="32.25" customHeight="1" thickBot="1">
      <c r="A75" s="19">
        <v>2</v>
      </c>
      <c r="B75" s="23" t="s">
        <v>177</v>
      </c>
      <c r="C75" s="21" t="s">
        <v>48</v>
      </c>
      <c r="D75" s="24">
        <v>30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4" ht="27" thickBot="1">
      <c r="A76" s="72">
        <v>3</v>
      </c>
      <c r="B76" s="74" t="s">
        <v>77</v>
      </c>
      <c r="C76" s="73" t="s">
        <v>48</v>
      </c>
      <c r="D76" s="100">
        <v>30</v>
      </c>
    </row>
    <row r="77" spans="1:4" ht="27" thickBot="1">
      <c r="A77" s="72">
        <v>4</v>
      </c>
      <c r="B77" s="74" t="s">
        <v>178</v>
      </c>
      <c r="C77" s="21" t="s">
        <v>48</v>
      </c>
      <c r="D77" s="79">
        <v>20</v>
      </c>
    </row>
    <row r="78" spans="1:23" s="4" customFormat="1" ht="32.25" customHeight="1" thickBot="1">
      <c r="A78" s="19">
        <v>5</v>
      </c>
      <c r="B78" s="23" t="s">
        <v>115</v>
      </c>
      <c r="C78" s="21" t="s">
        <v>48</v>
      </c>
      <c r="D78" s="71" t="s">
        <v>202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 s="4" customFormat="1" ht="32.25" customHeight="1" thickBot="1">
      <c r="A79" s="19">
        <v>6</v>
      </c>
      <c r="B79" s="23" t="s">
        <v>172</v>
      </c>
      <c r="C79" s="21" t="s">
        <v>48</v>
      </c>
      <c r="D79" s="24">
        <v>100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 s="4" customFormat="1" ht="32.25" customHeight="1" thickBot="1">
      <c r="A80" s="19">
        <v>7</v>
      </c>
      <c r="B80" s="23" t="s">
        <v>173</v>
      </c>
      <c r="C80" s="21" t="s">
        <v>48</v>
      </c>
      <c r="D80" s="24">
        <v>200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s="4" customFormat="1" ht="32.25" customHeight="1" thickBot="1">
      <c r="A81" s="19">
        <v>8</v>
      </c>
      <c r="B81" s="23" t="s">
        <v>176</v>
      </c>
      <c r="C81" s="21" t="s">
        <v>48</v>
      </c>
      <c r="D81" s="99">
        <v>250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4" ht="27" thickBot="1">
      <c r="A82" s="19">
        <v>9</v>
      </c>
      <c r="B82" s="23" t="s">
        <v>117</v>
      </c>
      <c r="C82" s="21" t="s">
        <v>48</v>
      </c>
      <c r="D82" s="24">
        <v>500</v>
      </c>
    </row>
    <row r="83" spans="1:4" ht="27" hidden="1" thickBot="1">
      <c r="A83" s="76">
        <v>11</v>
      </c>
      <c r="B83" s="23" t="s">
        <v>80</v>
      </c>
      <c r="C83" s="21" t="s">
        <v>48</v>
      </c>
      <c r="D83" s="24">
        <v>150</v>
      </c>
    </row>
    <row r="84" spans="1:4" ht="27" thickBot="1">
      <c r="A84" s="76">
        <v>10</v>
      </c>
      <c r="B84" s="75" t="s">
        <v>103</v>
      </c>
      <c r="C84" s="21" t="s">
        <v>49</v>
      </c>
      <c r="D84" s="24">
        <v>250</v>
      </c>
    </row>
    <row r="85" spans="1:23" s="4" customFormat="1" ht="32.25" customHeight="1" thickBot="1">
      <c r="A85" s="78">
        <v>11</v>
      </c>
      <c r="B85" s="75" t="s">
        <v>174</v>
      </c>
      <c r="C85" s="21" t="s">
        <v>48</v>
      </c>
      <c r="D85" s="24">
        <v>20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s="4" customFormat="1" ht="32.25" customHeight="1" thickBot="1">
      <c r="A86" s="81">
        <v>12</v>
      </c>
      <c r="B86" s="82" t="s">
        <v>175</v>
      </c>
      <c r="C86" s="21" t="s">
        <v>48</v>
      </c>
      <c r="D86" s="24">
        <v>30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s="4" customFormat="1" ht="32.25" customHeight="1" thickBot="1">
      <c r="A87" s="78">
        <v>13</v>
      </c>
      <c r="B87" s="27" t="s">
        <v>90</v>
      </c>
      <c r="C87" s="28" t="s">
        <v>48</v>
      </c>
      <c r="D87" s="24">
        <v>500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s="4" customFormat="1" ht="32.25" customHeight="1" thickBot="1">
      <c r="A88" s="78"/>
      <c r="B88" s="27" t="s">
        <v>91</v>
      </c>
      <c r="C88" s="28" t="s">
        <v>48</v>
      </c>
      <c r="D88" s="84">
        <v>600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:23" s="4" customFormat="1" ht="34.5" customHeight="1" thickBot="1">
      <c r="A89" s="83"/>
      <c r="B89" s="89" t="s">
        <v>66</v>
      </c>
      <c r="C89" s="90"/>
      <c r="D89" s="88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s="4" customFormat="1" ht="32.25" customHeight="1" thickBot="1">
      <c r="A90" s="29" t="s">
        <v>0</v>
      </c>
      <c r="B90" s="27" t="s">
        <v>130</v>
      </c>
      <c r="C90" s="28" t="s">
        <v>48</v>
      </c>
      <c r="D90" s="24">
        <v>2000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s="4" customFormat="1" ht="32.25" customHeight="1" thickBot="1">
      <c r="A91" s="29" t="s">
        <v>1</v>
      </c>
      <c r="B91" s="27" t="s">
        <v>56</v>
      </c>
      <c r="C91" s="28" t="s">
        <v>48</v>
      </c>
      <c r="D91" s="24" t="s">
        <v>203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s="4" customFormat="1" ht="32.25" customHeight="1" thickBot="1">
      <c r="A92" s="29" t="s">
        <v>2</v>
      </c>
      <c r="B92" s="27" t="s">
        <v>57</v>
      </c>
      <c r="C92" s="28" t="s">
        <v>48</v>
      </c>
      <c r="D92" s="24">
        <v>150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s="4" customFormat="1" ht="32.25" customHeight="1" thickBot="1">
      <c r="A93" s="29" t="s">
        <v>3</v>
      </c>
      <c r="B93" s="27" t="s">
        <v>58</v>
      </c>
      <c r="C93" s="28" t="s">
        <v>48</v>
      </c>
      <c r="D93" s="24">
        <v>100</v>
      </c>
      <c r="E93" s="3"/>
      <c r="F93" s="3"/>
      <c r="G93" s="3" t="s">
        <v>113</v>
      </c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s="4" customFormat="1" ht="32.25" customHeight="1" thickBot="1">
      <c r="A94" s="29" t="s">
        <v>4</v>
      </c>
      <c r="B94" s="27" t="s">
        <v>179</v>
      </c>
      <c r="C94" s="28" t="s">
        <v>48</v>
      </c>
      <c r="D94" s="24">
        <v>300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s="4" customFormat="1" ht="32.25" customHeight="1" thickBot="1">
      <c r="A95" s="29" t="s">
        <v>10</v>
      </c>
      <c r="B95" s="27" t="s">
        <v>122</v>
      </c>
      <c r="C95" s="28" t="s">
        <v>48</v>
      </c>
      <c r="D95" s="24">
        <v>300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s="4" customFormat="1" ht="32.25" customHeight="1" thickBot="1">
      <c r="A96" s="29" t="s">
        <v>11</v>
      </c>
      <c r="B96" s="27" t="s">
        <v>67</v>
      </c>
      <c r="C96" s="28" t="s">
        <v>48</v>
      </c>
      <c r="D96" s="24">
        <v>800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s="4" customFormat="1" ht="32.25" customHeight="1" thickBot="1">
      <c r="A97" s="29" t="s">
        <v>5</v>
      </c>
      <c r="B97" s="27" t="s">
        <v>59</v>
      </c>
      <c r="C97" s="28" t="s">
        <v>48</v>
      </c>
      <c r="D97" s="24">
        <v>40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s="4" customFormat="1" ht="32.25" customHeight="1" thickBot="1">
      <c r="A98" s="29" t="s">
        <v>6</v>
      </c>
      <c r="B98" s="27" t="s">
        <v>128</v>
      </c>
      <c r="C98" s="28" t="s">
        <v>48</v>
      </c>
      <c r="D98" s="24">
        <v>150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s="4" customFormat="1" ht="32.25" customHeight="1" thickBot="1">
      <c r="A99" s="29" t="s">
        <v>7</v>
      </c>
      <c r="B99" s="27" t="s">
        <v>129</v>
      </c>
      <c r="C99" s="28" t="s">
        <v>48</v>
      </c>
      <c r="D99" s="24">
        <v>100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s="4" customFormat="1" ht="32.25" customHeight="1" thickBot="1">
      <c r="A100" s="29" t="s">
        <v>8</v>
      </c>
      <c r="B100" s="27" t="s">
        <v>55</v>
      </c>
      <c r="C100" s="28" t="s">
        <v>48</v>
      </c>
      <c r="D100" s="24">
        <v>150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 s="4" customFormat="1" ht="32.25" customHeight="1" thickBot="1">
      <c r="A101" s="77">
        <v>12</v>
      </c>
      <c r="B101" s="27" t="s">
        <v>41</v>
      </c>
      <c r="C101" s="28" t="s">
        <v>48</v>
      </c>
      <c r="D101" s="24">
        <v>1100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 s="42" customFormat="1" ht="32.25" customHeight="1" thickBot="1">
      <c r="A102" s="66">
        <v>13</v>
      </c>
      <c r="B102" s="74" t="s">
        <v>74</v>
      </c>
      <c r="C102" s="77" t="s">
        <v>48</v>
      </c>
      <c r="D102" s="79">
        <v>100</v>
      </c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</row>
    <row r="103" spans="1:23" s="4" customFormat="1" ht="48.75" customHeight="1" thickBot="1">
      <c r="A103" s="19"/>
      <c r="B103" s="47" t="s">
        <v>68</v>
      </c>
      <c r="C103" s="21"/>
      <c r="D103" s="2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s="4" customFormat="1" ht="32.25" customHeight="1" thickBot="1">
      <c r="A104" s="19">
        <v>1</v>
      </c>
      <c r="B104" s="20" t="s">
        <v>27</v>
      </c>
      <c r="C104" s="21" t="s">
        <v>48</v>
      </c>
      <c r="D104" s="32">
        <v>2100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 s="4" customFormat="1" ht="32.25" customHeight="1" thickBot="1">
      <c r="A105" s="19">
        <v>2</v>
      </c>
      <c r="B105" s="20" t="s">
        <v>180</v>
      </c>
      <c r="C105" s="21" t="s">
        <v>48</v>
      </c>
      <c r="D105" s="24">
        <v>250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 s="4" customFormat="1" ht="32.25" customHeight="1" thickBot="1">
      <c r="A106" s="19">
        <v>3</v>
      </c>
      <c r="B106" s="20" t="s">
        <v>28</v>
      </c>
      <c r="C106" s="21" t="s">
        <v>48</v>
      </c>
      <c r="D106" s="32">
        <v>2000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s="4" customFormat="1" ht="32.25" customHeight="1" thickBot="1">
      <c r="A107" s="19">
        <v>4</v>
      </c>
      <c r="B107" s="20" t="s">
        <v>29</v>
      </c>
      <c r="C107" s="21" t="s">
        <v>62</v>
      </c>
      <c r="D107" s="24">
        <v>250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s="4" customFormat="1" ht="32.25" customHeight="1" thickBot="1">
      <c r="A108" s="19">
        <v>5</v>
      </c>
      <c r="B108" s="27" t="s">
        <v>61</v>
      </c>
      <c r="C108" s="28" t="s">
        <v>12</v>
      </c>
      <c r="D108" s="24" t="s">
        <v>198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s="4" customFormat="1" ht="32.25" customHeight="1" thickBot="1">
      <c r="A109" s="19">
        <v>6</v>
      </c>
      <c r="B109" s="27" t="s">
        <v>30</v>
      </c>
      <c r="C109" s="28" t="s">
        <v>62</v>
      </c>
      <c r="D109" s="24">
        <v>250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s="4" customFormat="1" ht="48.75" customHeight="1" thickBot="1">
      <c r="A110" s="29"/>
      <c r="B110" s="91" t="s">
        <v>87</v>
      </c>
      <c r="C110" s="92" t="s">
        <v>49</v>
      </c>
      <c r="D110" s="93">
        <v>500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:23" s="4" customFormat="1" ht="48.75" customHeight="1" thickBot="1">
      <c r="A111" s="29"/>
      <c r="B111" s="91" t="s">
        <v>88</v>
      </c>
      <c r="C111" s="92" t="s">
        <v>49</v>
      </c>
      <c r="D111" s="93">
        <v>2000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1:23" s="5" customFormat="1" ht="38.25" customHeight="1" thickBot="1">
      <c r="A112" s="29"/>
      <c r="B112" s="91" t="s">
        <v>31</v>
      </c>
      <c r="C112" s="92" t="s">
        <v>49</v>
      </c>
      <c r="D112" s="93">
        <v>1000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4" s="3" customFormat="1" ht="39.75" customHeight="1" thickBot="1">
      <c r="A113" s="29"/>
      <c r="B113" s="51" t="s">
        <v>111</v>
      </c>
      <c r="C113" s="31" t="s">
        <v>49</v>
      </c>
      <c r="D113" s="32" t="s">
        <v>148</v>
      </c>
    </row>
    <row r="114" spans="1:4" s="3" customFormat="1" ht="39.75" customHeight="1" thickBot="1">
      <c r="A114" s="29"/>
      <c r="B114" s="96" t="s">
        <v>136</v>
      </c>
      <c r="C114" s="31"/>
      <c r="D114" s="32" t="s">
        <v>145</v>
      </c>
    </row>
    <row r="115" spans="1:23" s="4" customFormat="1" ht="32.25" customHeight="1" thickBot="1">
      <c r="A115" s="29" t="s">
        <v>0</v>
      </c>
      <c r="B115" s="30" t="s">
        <v>137</v>
      </c>
      <c r="C115" s="31" t="s">
        <v>49</v>
      </c>
      <c r="D115" s="24">
        <v>1000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1:23" s="4" customFormat="1" ht="32.25" customHeight="1" thickBot="1">
      <c r="A116" s="29" t="s">
        <v>1</v>
      </c>
      <c r="B116" s="30" t="s">
        <v>32</v>
      </c>
      <c r="C116" s="31" t="s">
        <v>49</v>
      </c>
      <c r="D116" s="24">
        <v>500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1:23" s="4" customFormat="1" ht="32.25" customHeight="1" thickBot="1">
      <c r="A117" s="29" t="s">
        <v>2</v>
      </c>
      <c r="B117" s="30" t="s">
        <v>33</v>
      </c>
      <c r="C117" s="31" t="s">
        <v>49</v>
      </c>
      <c r="D117" s="24">
        <v>500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1:23" s="4" customFormat="1" ht="32.25" customHeight="1" thickBot="1">
      <c r="A118" s="29" t="s">
        <v>3</v>
      </c>
      <c r="B118" s="30" t="s">
        <v>34</v>
      </c>
      <c r="C118" s="31" t="s">
        <v>49</v>
      </c>
      <c r="D118" s="24">
        <v>500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s="4" customFormat="1" ht="32.25" customHeight="1" thickBot="1">
      <c r="A119" s="29" t="s">
        <v>4</v>
      </c>
      <c r="B119" s="87" t="s">
        <v>35</v>
      </c>
      <c r="C119" s="31" t="s">
        <v>49</v>
      </c>
      <c r="D119" s="24">
        <v>1000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1:23" s="4" customFormat="1" ht="32.25" customHeight="1" thickBot="1">
      <c r="A120" s="29"/>
      <c r="B120" s="95" t="s">
        <v>110</v>
      </c>
      <c r="C120" s="31"/>
      <c r="D120" s="32">
        <v>2800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1:23" s="4" customFormat="1" ht="32.25" customHeight="1" thickBot="1">
      <c r="A121" s="29" t="s">
        <v>10</v>
      </c>
      <c r="B121" s="87" t="s">
        <v>131</v>
      </c>
      <c r="C121" s="31" t="s">
        <v>49</v>
      </c>
      <c r="D121" s="24">
        <v>400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1:23" s="4" customFormat="1" ht="32.25" customHeight="1" thickBot="1">
      <c r="A122" s="29" t="s">
        <v>11</v>
      </c>
      <c r="B122" s="33" t="s">
        <v>36</v>
      </c>
      <c r="C122" s="31" t="s">
        <v>49</v>
      </c>
      <c r="D122" s="24">
        <v>1600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1:23" s="4" customFormat="1" ht="36.75" customHeight="1" thickBot="1">
      <c r="A123" s="29" t="s">
        <v>5</v>
      </c>
      <c r="B123" s="33" t="s">
        <v>92</v>
      </c>
      <c r="C123" s="31" t="s">
        <v>49</v>
      </c>
      <c r="D123" s="24">
        <v>200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1:23" s="4" customFormat="1" ht="32.25" customHeight="1" thickBot="1">
      <c r="A124" s="29" t="s">
        <v>6</v>
      </c>
      <c r="B124" s="33" t="s">
        <v>38</v>
      </c>
      <c r="C124" s="31" t="s">
        <v>49</v>
      </c>
      <c r="D124" s="24">
        <v>600</v>
      </c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1:23" s="4" customFormat="1" ht="66.75" customHeight="1" thickBot="1">
      <c r="A125" s="29"/>
      <c r="B125" s="51" t="s">
        <v>112</v>
      </c>
      <c r="C125" s="31" t="s">
        <v>49</v>
      </c>
      <c r="D125" s="32" t="s">
        <v>150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1:23" s="4" customFormat="1" ht="32.25" customHeight="1" thickBot="1">
      <c r="A126" s="29"/>
      <c r="B126" s="95" t="s">
        <v>140</v>
      </c>
      <c r="C126" s="31"/>
      <c r="D126" s="32" t="s">
        <v>149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1:23" s="4" customFormat="1" ht="32.25" customHeight="1" thickBot="1">
      <c r="A127" s="29" t="s">
        <v>104</v>
      </c>
      <c r="B127" s="30" t="s">
        <v>109</v>
      </c>
      <c r="C127" s="31" t="s">
        <v>49</v>
      </c>
      <c r="D127" s="24">
        <v>1000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1:23" s="4" customFormat="1" ht="32.25" customHeight="1" thickBot="1">
      <c r="A128" s="29" t="s">
        <v>1</v>
      </c>
      <c r="B128" s="30" t="s">
        <v>32</v>
      </c>
      <c r="C128" s="31" t="s">
        <v>49</v>
      </c>
      <c r="D128" s="24">
        <v>500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1:23" s="4" customFormat="1" ht="32.25" customHeight="1" thickBot="1">
      <c r="A129" s="29" t="s">
        <v>2</v>
      </c>
      <c r="B129" s="30" t="s">
        <v>39</v>
      </c>
      <c r="C129" s="31" t="s">
        <v>49</v>
      </c>
      <c r="D129" s="24">
        <v>500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1:23" s="4" customFormat="1" ht="32.25" customHeight="1" thickBot="1">
      <c r="A130" s="29" t="s">
        <v>3</v>
      </c>
      <c r="B130" s="30" t="s">
        <v>40</v>
      </c>
      <c r="C130" s="31" t="s">
        <v>49</v>
      </c>
      <c r="D130" s="24">
        <v>500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1:23" s="4" customFormat="1" ht="32.25" customHeight="1" thickBot="1">
      <c r="A131" s="29" t="s">
        <v>4</v>
      </c>
      <c r="B131" s="30" t="s">
        <v>153</v>
      </c>
      <c r="C131" s="31" t="s">
        <v>49</v>
      </c>
      <c r="D131" s="24">
        <v>500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1:23" s="4" customFormat="1" ht="32.25" customHeight="1" thickBot="1">
      <c r="A132" s="29" t="s">
        <v>10</v>
      </c>
      <c r="B132" s="30" t="s">
        <v>33</v>
      </c>
      <c r="C132" s="31" t="s">
        <v>49</v>
      </c>
      <c r="D132" s="24">
        <v>500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1:23" s="4" customFormat="1" ht="32.25" customHeight="1" thickBot="1">
      <c r="A133" s="29" t="s">
        <v>11</v>
      </c>
      <c r="B133" s="30" t="s">
        <v>34</v>
      </c>
      <c r="C133" s="31" t="s">
        <v>49</v>
      </c>
      <c r="D133" s="24">
        <v>500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1:23" s="4" customFormat="1" ht="32.25" customHeight="1" thickBot="1">
      <c r="A134" s="29" t="s">
        <v>5</v>
      </c>
      <c r="B134" s="87" t="s">
        <v>35</v>
      </c>
      <c r="C134" s="31" t="s">
        <v>49</v>
      </c>
      <c r="D134" s="24">
        <v>1000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1:23" s="4" customFormat="1" ht="32.25" customHeight="1" thickBot="1">
      <c r="A135" s="29"/>
      <c r="B135" s="95" t="s">
        <v>110</v>
      </c>
      <c r="C135" s="31"/>
      <c r="D135" s="32">
        <v>2800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1:23" s="4" customFormat="1" ht="32.25" customHeight="1" thickBot="1">
      <c r="A136" s="29" t="s">
        <v>6</v>
      </c>
      <c r="B136" s="87" t="s">
        <v>131</v>
      </c>
      <c r="C136" s="31" t="s">
        <v>49</v>
      </c>
      <c r="D136" s="24">
        <v>400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1:23" s="4" customFormat="1" ht="32.25" customHeight="1" thickBot="1">
      <c r="A137" s="29" t="s">
        <v>7</v>
      </c>
      <c r="B137" s="33" t="s">
        <v>36</v>
      </c>
      <c r="C137" s="31" t="s">
        <v>49</v>
      </c>
      <c r="D137" s="24">
        <v>1600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1:23" s="4" customFormat="1" ht="32.25" customHeight="1" thickBot="1">
      <c r="A138" s="29" t="s">
        <v>8</v>
      </c>
      <c r="B138" s="33" t="s">
        <v>37</v>
      </c>
      <c r="C138" s="31" t="s">
        <v>49</v>
      </c>
      <c r="D138" s="24">
        <v>200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1:23" s="4" customFormat="1" ht="32.25" customHeight="1" thickBot="1">
      <c r="A139" s="29" t="s">
        <v>9</v>
      </c>
      <c r="B139" s="33" t="s">
        <v>38</v>
      </c>
      <c r="C139" s="31" t="s">
        <v>49</v>
      </c>
      <c r="D139" s="24">
        <v>600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1:23" s="4" customFormat="1" ht="54.75" customHeight="1" thickBot="1">
      <c r="A140" s="29" t="s">
        <v>132</v>
      </c>
      <c r="B140" s="94" t="s">
        <v>108</v>
      </c>
      <c r="C140" s="31" t="s">
        <v>49</v>
      </c>
      <c r="D140" s="32">
        <v>2500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1:23" s="4" customFormat="1" ht="54.75" customHeight="1" thickBot="1">
      <c r="A141" s="29"/>
      <c r="B141" s="85" t="s">
        <v>95</v>
      </c>
      <c r="C141" s="31" t="s">
        <v>49</v>
      </c>
      <c r="D141" s="32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spans="1:23" s="4" customFormat="1" ht="57.75" customHeight="1" thickBot="1">
      <c r="A142" s="29" t="s">
        <v>0</v>
      </c>
      <c r="B142" s="33" t="s">
        <v>143</v>
      </c>
      <c r="C142" s="34" t="s">
        <v>49</v>
      </c>
      <c r="D142" s="32" t="s">
        <v>141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spans="1:23" s="4" customFormat="1" ht="57.75" customHeight="1" thickBot="1">
      <c r="A143" s="29" t="s">
        <v>1</v>
      </c>
      <c r="B143" s="33" t="s">
        <v>155</v>
      </c>
      <c r="C143" s="34" t="s">
        <v>49</v>
      </c>
      <c r="D143" s="32" t="s">
        <v>142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1:23" s="4" customFormat="1" ht="60.75" customHeight="1" thickBot="1">
      <c r="A144" s="29" t="s">
        <v>2</v>
      </c>
      <c r="B144" s="33" t="s">
        <v>152</v>
      </c>
      <c r="C144" s="34" t="s">
        <v>49</v>
      </c>
      <c r="D144" s="32" t="s">
        <v>151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spans="1:23" s="4" customFormat="1" ht="32.25" customHeight="1" thickBot="1">
      <c r="A145" s="29" t="s">
        <v>3</v>
      </c>
      <c r="B145" s="35" t="s">
        <v>86</v>
      </c>
      <c r="C145" s="34" t="s">
        <v>119</v>
      </c>
      <c r="D145" s="32">
        <v>3000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1:23" s="4" customFormat="1" ht="53.25" customHeight="1" thickBot="1">
      <c r="A146" s="29" t="s">
        <v>4</v>
      </c>
      <c r="B146" s="35" t="s">
        <v>102</v>
      </c>
      <c r="C146" s="34" t="s">
        <v>120</v>
      </c>
      <c r="D146" s="32">
        <v>40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1:23" s="4" customFormat="1" ht="32.25" customHeight="1" thickBot="1">
      <c r="A147" s="29"/>
      <c r="B147" s="86" t="s">
        <v>96</v>
      </c>
      <c r="C147" s="34"/>
      <c r="D147" s="32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1:23" s="4" customFormat="1" ht="39" customHeight="1" thickBot="1">
      <c r="A148" s="29" t="s">
        <v>0</v>
      </c>
      <c r="B148" s="27" t="s">
        <v>89</v>
      </c>
      <c r="C148" s="28" t="s">
        <v>49</v>
      </c>
      <c r="D148" s="24">
        <v>300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 s="4" customFormat="1" ht="39" customHeight="1" thickBot="1">
      <c r="A149" s="29" t="s">
        <v>1</v>
      </c>
      <c r="B149" s="27" t="s">
        <v>154</v>
      </c>
      <c r="C149" s="28" t="s">
        <v>49</v>
      </c>
      <c r="D149" s="24">
        <v>500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s="4" customFormat="1" ht="31.5" customHeight="1" thickBot="1">
      <c r="A150" s="29" t="s">
        <v>2</v>
      </c>
      <c r="B150" s="35" t="s">
        <v>105</v>
      </c>
      <c r="C150" s="28" t="s">
        <v>49</v>
      </c>
      <c r="D150" s="24">
        <v>1000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s="4" customFormat="1" ht="31.5" customHeight="1" thickBot="1">
      <c r="A151" s="29" t="s">
        <v>3</v>
      </c>
      <c r="B151" s="27" t="s">
        <v>126</v>
      </c>
      <c r="C151" s="28" t="s">
        <v>49</v>
      </c>
      <c r="D151" s="32" t="s">
        <v>144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s="1" customFormat="1" ht="35.25" customHeight="1" thickBot="1">
      <c r="A152" s="29" t="s">
        <v>4</v>
      </c>
      <c r="B152" s="52" t="s">
        <v>42</v>
      </c>
      <c r="C152" s="36" t="s">
        <v>49</v>
      </c>
      <c r="D152" s="32">
        <v>1500</v>
      </c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</row>
    <row r="153" spans="1:23" s="4" customFormat="1" ht="35.25" customHeight="1" thickBot="1">
      <c r="A153" s="29"/>
      <c r="B153" s="53" t="s">
        <v>43</v>
      </c>
      <c r="C153" s="28" t="s">
        <v>49</v>
      </c>
      <c r="D153" s="32" t="s">
        <v>121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s="4" customFormat="1" ht="33" customHeight="1" thickBot="1">
      <c r="A154" s="29" t="s">
        <v>0</v>
      </c>
      <c r="B154" s="27" t="s">
        <v>50</v>
      </c>
      <c r="C154" s="28" t="s">
        <v>49</v>
      </c>
      <c r="D154" s="24">
        <v>1500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s="4" customFormat="1" ht="32.25" customHeight="1" thickBot="1">
      <c r="A155" s="29" t="s">
        <v>1</v>
      </c>
      <c r="B155" s="27" t="s">
        <v>51</v>
      </c>
      <c r="C155" s="28" t="s">
        <v>49</v>
      </c>
      <c r="D155" s="24">
        <v>800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s="4" customFormat="1" ht="34.5" customHeight="1" thickBot="1">
      <c r="A156" s="29" t="s">
        <v>2</v>
      </c>
      <c r="B156" s="27" t="s">
        <v>44</v>
      </c>
      <c r="C156" s="28" t="s">
        <v>49</v>
      </c>
      <c r="D156" s="24">
        <f>800</f>
        <v>800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 s="4" customFormat="1" ht="30" customHeight="1" thickBot="1">
      <c r="A157" s="29" t="s">
        <v>3</v>
      </c>
      <c r="B157" s="27" t="s">
        <v>45</v>
      </c>
      <c r="C157" s="28" t="s">
        <v>49</v>
      </c>
      <c r="D157" s="24">
        <v>500</v>
      </c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 s="4" customFormat="1" ht="33" customHeight="1" thickBot="1">
      <c r="A158" s="29" t="s">
        <v>4</v>
      </c>
      <c r="B158" s="27" t="s">
        <v>78</v>
      </c>
      <c r="C158" s="28" t="s">
        <v>49</v>
      </c>
      <c r="D158" s="24">
        <v>800</v>
      </c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 s="4" customFormat="1" ht="33" customHeight="1" thickBot="1">
      <c r="A159" s="29" t="s">
        <v>10</v>
      </c>
      <c r="B159" s="27" t="s">
        <v>46</v>
      </c>
      <c r="C159" s="28" t="s">
        <v>49</v>
      </c>
      <c r="D159" s="24">
        <v>1000</v>
      </c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 s="4" customFormat="1" ht="29.25" customHeight="1" thickBot="1">
      <c r="A160" s="29" t="s">
        <v>11</v>
      </c>
      <c r="B160" s="27" t="s">
        <v>81</v>
      </c>
      <c r="C160" s="28" t="s">
        <v>49</v>
      </c>
      <c r="D160" s="24">
        <v>1600</v>
      </c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1:23" s="4" customFormat="1" ht="33" customHeight="1" thickBot="1">
      <c r="A161" s="48"/>
      <c r="B161" s="60" t="s">
        <v>47</v>
      </c>
      <c r="C161" s="56" t="s">
        <v>49</v>
      </c>
      <c r="D161" s="57">
        <v>500</v>
      </c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1:23" s="4" customFormat="1" ht="33" customHeight="1" thickBot="1">
      <c r="A162" s="61" t="s">
        <v>121</v>
      </c>
      <c r="B162" s="27" t="s">
        <v>121</v>
      </c>
      <c r="C162" s="62" t="s">
        <v>121</v>
      </c>
      <c r="D162" s="63" t="s">
        <v>121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1:23" s="4" customFormat="1" ht="25.5" customHeight="1">
      <c r="A163" s="37"/>
      <c r="B163" s="39" t="s">
        <v>139</v>
      </c>
      <c r="C163" s="38"/>
      <c r="D163" s="58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1:23" s="4" customFormat="1" ht="25.5" customHeight="1">
      <c r="A164" s="37"/>
      <c r="B164" s="39" t="s">
        <v>138</v>
      </c>
      <c r="C164" s="38"/>
      <c r="D164" s="58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1:23" s="4" customFormat="1" ht="25.5" customHeight="1">
      <c r="A165" s="37"/>
      <c r="B165" s="39" t="s">
        <v>106</v>
      </c>
      <c r="C165" s="38"/>
      <c r="D165" s="58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1:23" s="4" customFormat="1" ht="51" customHeight="1">
      <c r="A166" s="37" t="s">
        <v>93</v>
      </c>
      <c r="B166" s="39" t="s">
        <v>94</v>
      </c>
      <c r="C166" s="38"/>
      <c r="D166" s="58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1:23" s="4" customFormat="1" ht="51" customHeight="1">
      <c r="A167" s="37"/>
      <c r="B167" s="39" t="s">
        <v>127</v>
      </c>
      <c r="C167" s="38"/>
      <c r="D167" s="58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1:23" s="4" customFormat="1" ht="51" customHeight="1">
      <c r="A168" s="37"/>
      <c r="B168" s="39" t="s">
        <v>156</v>
      </c>
      <c r="C168" s="38"/>
      <c r="D168" s="58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1:23" s="4" customFormat="1" ht="48" customHeight="1">
      <c r="A169" s="37"/>
      <c r="B169" s="39" t="s">
        <v>53</v>
      </c>
      <c r="C169" s="38"/>
      <c r="D169" s="59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1:23" s="4" customFormat="1" ht="51">
      <c r="A170" s="37"/>
      <c r="B170" s="39" t="s">
        <v>54</v>
      </c>
      <c r="C170" s="38"/>
      <c r="D170" s="59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1:23" s="4" customFormat="1" ht="26.25">
      <c r="A171" s="37"/>
      <c r="B171" s="39"/>
      <c r="C171" s="38"/>
      <c r="D171" s="59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1:23" s="4" customFormat="1" ht="72" customHeight="1">
      <c r="A172" s="37"/>
      <c r="B172" s="64" t="s">
        <v>73</v>
      </c>
      <c r="C172" s="38"/>
      <c r="D172" s="65" t="s">
        <v>107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1:23" s="4" customFormat="1" ht="72" customHeight="1">
      <c r="A173" s="14"/>
      <c r="B173" s="15"/>
      <c r="C173" s="16"/>
      <c r="D173" s="17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1:23" s="4" customFormat="1" ht="72" customHeight="1">
      <c r="A174" s="101"/>
      <c r="B174" s="101"/>
      <c r="C174" s="80"/>
      <c r="D174" s="9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1:4" ht="56.25" customHeight="1" outlineLevel="1">
      <c r="A175" s="101"/>
      <c r="B175" s="101"/>
      <c r="C175" s="80"/>
      <c r="D175" s="9"/>
    </row>
    <row r="176" spans="2:4" s="1" customFormat="1" ht="36.75" customHeight="1" outlineLevel="1">
      <c r="B176" s="2"/>
      <c r="C176" s="2"/>
      <c r="D176" s="8"/>
    </row>
    <row r="177" spans="2:4" s="1" customFormat="1" ht="38.25" customHeight="1">
      <c r="B177" s="2"/>
      <c r="C177" s="2"/>
      <c r="D177" s="8"/>
    </row>
    <row r="178" spans="2:4" s="1" customFormat="1" ht="52.5" customHeight="1">
      <c r="B178" s="2"/>
      <c r="C178" s="2"/>
      <c r="D178" s="8"/>
    </row>
    <row r="179" spans="2:4" s="1" customFormat="1" ht="32.25" customHeight="1">
      <c r="B179" s="2"/>
      <c r="C179" s="2"/>
      <c r="D179" s="8"/>
    </row>
    <row r="180" spans="2:4" s="1" customFormat="1" ht="29.25" customHeight="1">
      <c r="B180" s="2"/>
      <c r="C180" s="2"/>
      <c r="D180" s="8"/>
    </row>
    <row r="181" spans="2:4" s="1" customFormat="1" ht="27.75" customHeight="1">
      <c r="B181" s="2"/>
      <c r="C181" s="2"/>
      <c r="D181" s="8"/>
    </row>
    <row r="182" spans="2:4" s="1" customFormat="1" ht="32.25" customHeight="1">
      <c r="B182" s="2"/>
      <c r="C182" s="2"/>
      <c r="D182" s="8"/>
    </row>
    <row r="183" spans="2:4" s="1" customFormat="1" ht="32.25" customHeight="1">
      <c r="B183" s="2"/>
      <c r="C183" s="2"/>
      <c r="D183" s="8"/>
    </row>
    <row r="184" spans="2:4" s="1" customFormat="1" ht="18">
      <c r="B184" s="2"/>
      <c r="C184" s="2"/>
      <c r="D184" s="8"/>
    </row>
    <row r="185" ht="18" outlineLevel="1"/>
    <row r="186" ht="18" outlineLevel="1"/>
    <row r="187" ht="18" outlineLevel="1"/>
    <row r="188" ht="18" outlineLevel="1"/>
    <row r="189" ht="18" outlineLevel="1"/>
    <row r="190" ht="18" outlineLevel="1"/>
    <row r="191" ht="18" outlineLevel="1"/>
    <row r="192" ht="18" outlineLevel="1"/>
    <row r="193" ht="18" outlineLevel="1"/>
    <row r="194" ht="18" outlineLevel="1"/>
    <row r="195" ht="18" outlineLevel="1"/>
    <row r="200" ht="59.25" customHeight="1"/>
    <row r="203" ht="18">
      <c r="E203" s="7"/>
    </row>
    <row r="204" ht="18">
      <c r="E204" s="7"/>
    </row>
    <row r="205" ht="18">
      <c r="E205" s="7"/>
    </row>
    <row r="206" ht="16.5" customHeight="1"/>
  </sheetData>
  <sheetProtection/>
  <mergeCells count="5">
    <mergeCell ref="A175:B175"/>
    <mergeCell ref="A3:B3"/>
    <mergeCell ref="A2:B2"/>
    <mergeCell ref="A4:B4"/>
    <mergeCell ref="A174:B174"/>
  </mergeCells>
  <printOptions/>
  <pageMargins left="0.32" right="0.35" top="0.2362204724409449" bottom="0.2" header="0.24" footer="0.1968503937007874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1C_user</cp:lastModifiedBy>
  <cp:lastPrinted>2019-12-07T03:13:35Z</cp:lastPrinted>
  <dcterms:created xsi:type="dcterms:W3CDTF">1996-10-08T23:32:33Z</dcterms:created>
  <dcterms:modified xsi:type="dcterms:W3CDTF">2021-07-09T09:59:33Z</dcterms:modified>
  <cp:category/>
  <cp:version/>
  <cp:contentType/>
  <cp:contentStatus/>
</cp:coreProperties>
</file>